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1"/>
  </bookViews>
  <sheets>
    <sheet name="7 класс" sheetId="20" r:id="rId1"/>
    <sheet name="8 класс" sheetId="11" r:id="rId2"/>
  </sheets>
  <definedNames>
    <definedName name="_xlnm._FilterDatabase" localSheetId="0" hidden="1">'7 класс'!$A$10:$DW$12</definedName>
    <definedName name="_xlnm._FilterDatabase" localSheetId="1" hidden="1">'8 класс'!$A$10:$DX$10</definedName>
  </definedNames>
  <calcPr calcId="162913"/>
</workbook>
</file>

<file path=xl/calcChain.xml><?xml version="1.0" encoding="utf-8"?>
<calcChain xmlns="http://schemas.openxmlformats.org/spreadsheetml/2006/main">
  <c r="O12" i="20" l="1"/>
  <c r="O11" i="20"/>
  <c r="P11" i="20" s="1"/>
  <c r="P14" i="11"/>
  <c r="P13" i="11"/>
  <c r="P15" i="11"/>
  <c r="P12" i="11"/>
  <c r="P12" i="20" l="1"/>
  <c r="Q15" i="11"/>
  <c r="Q13" i="11"/>
  <c r="Q12" i="11"/>
  <c r="Q14" i="11" l="1"/>
</calcChain>
</file>

<file path=xl/sharedStrings.xml><?xml version="1.0" encoding="utf-8"?>
<sst xmlns="http://schemas.openxmlformats.org/spreadsheetml/2006/main" count="88" uniqueCount="47">
  <si>
    <t>№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</si>
  <si>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</si>
  <si>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</si>
  <si>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</si>
  <si>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</si>
  <si>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</si>
  <si>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</si>
  <si>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</si>
  <si>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</si>
  <si>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</si>
  <si>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</si>
  <si>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</si>
  <si>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РФ</t>
  </si>
  <si>
    <t>не имеются</t>
  </si>
  <si>
    <t>муниципальное бюджетное общеобразовательное
"Лицей имени В.Г. Сизова"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</si>
  <si>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</si>
  <si>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</si>
  <si>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 1 имени Аркадия Ваганова"</t>
  </si>
  <si>
    <t>8 В</t>
  </si>
  <si>
    <t>Шифр</t>
  </si>
  <si>
    <t>Список участников и результаты муниципального этапа всероссийской олимпиады школьников 2024/2025учебного года</t>
  </si>
  <si>
    <t>8А</t>
  </si>
  <si>
    <r>
      <rPr>
        <u/>
        <sz val="12"/>
        <color theme="1"/>
        <rFont val="Times New Roman"/>
        <family val="1"/>
        <charset val="204"/>
      </rPr>
      <t xml:space="preserve">22.11.2024-23.11.2024
</t>
    </r>
    <r>
      <rPr>
        <sz val="12"/>
        <color theme="1"/>
        <rFont val="Times New Roman"/>
        <family val="1"/>
        <charset val="204"/>
      </rPr>
      <t xml:space="preserve">дата проведения муниципального этапа олимпиады)
</t>
    </r>
  </si>
  <si>
    <r>
      <rPr>
        <u/>
        <sz val="12"/>
        <color theme="1"/>
        <rFont val="Times New Roman"/>
        <family val="1"/>
        <charset val="204"/>
      </rPr>
      <t>Труд (технология)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</si>
  <si>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t>муниципальное бюджетное общеобразовательное учреждение "Гимназия № 1"</t>
  </si>
  <si>
    <t>8б</t>
  </si>
  <si>
    <r>
      <rPr>
        <u/>
        <sz val="12"/>
        <color theme="1"/>
        <rFont val="Times New Roman"/>
        <family val="1"/>
        <charset val="204"/>
      </rPr>
      <t xml:space="preserve">8 (девочки) 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</si>
  <si>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7 (мальчики)     
</t>
    </r>
    <r>
      <rPr>
        <sz val="12"/>
        <color theme="1"/>
        <rFont val="Times New Roman"/>
        <family val="1"/>
        <charset val="204"/>
      </rPr>
      <t xml:space="preserve">   (класс)
</t>
    </r>
  </si>
  <si>
    <t>7В</t>
  </si>
  <si>
    <t>7а</t>
  </si>
  <si>
    <t>Теория</t>
  </si>
  <si>
    <t>Практика</t>
  </si>
  <si>
    <t>Обработка швейного изделия</t>
  </si>
  <si>
    <t>Проект</t>
  </si>
  <si>
    <t>Моделирование</t>
  </si>
  <si>
    <r>
      <rPr>
        <u/>
        <sz val="12"/>
        <rFont val="Times New Roman"/>
        <family val="1"/>
        <charset val="204"/>
      </rPr>
      <t>22.11.2024</t>
    </r>
    <r>
      <rPr>
        <u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дата проведения муниципального этапа олимпиады)
</t>
    </r>
  </si>
  <si>
    <t>Т(КД)-8-9-04</t>
  </si>
  <si>
    <t>призёр</t>
  </si>
  <si>
    <t>Т(КД)-8-9-03</t>
  </si>
  <si>
    <t>Т(КД)-8-9-02</t>
  </si>
  <si>
    <t>Т(КД)-8-9-01</t>
  </si>
  <si>
    <t>победитель</t>
  </si>
  <si>
    <t xml:space="preserve">___________________________________________4_________________________________________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</si>
  <si>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______________________________________________2_______________________________________________
(общее число участников муниципального  этапа по общеобразовательному предмету)
</t>
  </si>
  <si>
    <t>Т-7-01</t>
  </si>
  <si>
    <t>Победитель</t>
  </si>
  <si>
    <t>Т-7-02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</si>
</sst>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2"/>
  <sheetViews>
    <sheetView topLeftCell="A4" zoomScale="70" zoomScaleNormal="70" workbookViewId="0">
      <selection activeCell="E29" sqref="E29"/>
    </sheetView>
  </sheetViews>
  <sheetFormatPr defaultRowHeight="15" x14ac:dyDescent="0.25"/>
  <cols>
    <col min="2" max="2" width="16" customWidth="1"/>
    <col min="3" max="3" width="15.140625" customWidth="1"/>
    <col min="4" max="4" width="25" customWidth="1"/>
    <col min="5" max="5" width="73.140625" customWidth="1"/>
    <col min="6" max="6" width="21.28515625" customWidth="1"/>
    <col min="7" max="7" width="13" customWidth="1"/>
    <col min="8" max="8" width="22.28515625" customWidth="1"/>
    <col min="9" max="9" width="17.85546875" customWidth="1"/>
    <col min="10" max="10" width="15.42578125" customWidth="1"/>
    <col min="11" max="11" width="11.5703125" customWidth="1"/>
    <col min="12" max="12" width="12.5703125" customWidth="1"/>
    <col min="13" max="13" width="13.140625" customWidth="1"/>
    <col min="14" max="14" width="20.28515625" customWidth="1"/>
    <col min="15" max="15" width="16.140625" customWidth="1"/>
    <col min="16" max="16" width="14.140625" customWidth="1"/>
  </cols>
  <sheetData>
    <row r="1" spans="1:127" ht="81.75" customHeight="1" x14ac:dyDescent="0.3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spans="1:127" ht="28.5" customHeight="1" x14ac:dyDescent="0.3"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spans="1:127" ht="26.25" customHeight="1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spans="1:127" ht="31.5" customHeight="1" x14ac:dyDescent="0.25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</row>
    <row r="6" spans="1:127" ht="35.450000000000003" customHeight="1" x14ac:dyDescent="0.25">
      <c r="A6" s="21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</row>
    <row r="7" spans="1:127" ht="45.75" customHeight="1" x14ac:dyDescent="0.25">
      <c r="A7" s="21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</row>
    <row r="8" spans="1:127" s="6" customFormat="1" ht="53.25" customHeight="1" x14ac:dyDescent="0.25">
      <c r="A8" s="21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53.25" customHeight="1" x14ac:dyDescent="0.25">
      <c r="A9" s="19" t="s">
        <v>43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</row>
    <row r="10" spans="1:127" ht="71.25" x14ac:dyDescent="0.25">
      <c r="A10" s="12" t="s">
        <v>0</v>
      </c>
      <c r="B10" s="12" t="s">
        <v>19</v>
      </c>
      <c r="C10" s="12" t="s">
        <v>1</v>
      </c>
      <c r="D10" s="12" t="s">
        <v>2</v>
      </c>
      <c r="E10" s="12" t="s">
        <v>3</v>
      </c>
      <c r="F10" s="13" t="s">
        <v>7</v>
      </c>
      <c r="G10" s="13" t="s">
        <v>4</v>
      </c>
      <c r="H10" s="13" t="s">
        <v>6</v>
      </c>
      <c r="I10" s="13" t="s">
        <v>8</v>
      </c>
      <c r="J10" s="13" t="s">
        <v>30</v>
      </c>
      <c r="K10" s="13" t="s">
        <v>31</v>
      </c>
      <c r="L10" s="13" t="s">
        <v>33</v>
      </c>
      <c r="M10" s="13" t="s">
        <v>11</v>
      </c>
      <c r="N10" s="13" t="s">
        <v>9</v>
      </c>
      <c r="O10" s="13" t="s">
        <v>5</v>
      </c>
      <c r="P10" s="13" t="s">
        <v>10</v>
      </c>
    </row>
    <row r="11" spans="1:127" s="2" customFormat="1" ht="30" x14ac:dyDescent="0.25">
      <c r="A11" s="9">
        <v>1</v>
      </c>
      <c r="B11" s="9" t="s">
        <v>44</v>
      </c>
      <c r="C11" s="9" t="s">
        <v>12</v>
      </c>
      <c r="D11" s="9" t="s">
        <v>13</v>
      </c>
      <c r="E11" s="9" t="s">
        <v>17</v>
      </c>
      <c r="F11" s="9" t="s">
        <v>15</v>
      </c>
      <c r="G11" s="17" t="s">
        <v>28</v>
      </c>
      <c r="H11" s="9">
        <v>7</v>
      </c>
      <c r="I11" s="10" t="s">
        <v>45</v>
      </c>
      <c r="J11" s="10">
        <v>16.5</v>
      </c>
      <c r="K11" s="10">
        <v>35</v>
      </c>
      <c r="L11" s="10">
        <v>39</v>
      </c>
      <c r="M11" s="10">
        <v>90.5</v>
      </c>
      <c r="N11" s="11">
        <v>100</v>
      </c>
      <c r="O11" s="14">
        <f t="shared" ref="O11:O12" si="0">(M11/N11)</f>
        <v>0.90500000000000003</v>
      </c>
      <c r="P11" s="15">
        <f>RANK(O11,$O$11:$O$12)</f>
        <v>1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</row>
    <row r="12" spans="1:127" s="2" customFormat="1" ht="30" x14ac:dyDescent="0.25">
      <c r="A12" s="9">
        <v>2</v>
      </c>
      <c r="B12" s="10" t="s">
        <v>46</v>
      </c>
      <c r="C12" s="9" t="s">
        <v>12</v>
      </c>
      <c r="D12" s="9" t="s">
        <v>13</v>
      </c>
      <c r="E12" s="9" t="s">
        <v>24</v>
      </c>
      <c r="F12" s="9" t="s">
        <v>15</v>
      </c>
      <c r="G12" s="9" t="s">
        <v>29</v>
      </c>
      <c r="H12" s="9">
        <v>7</v>
      </c>
      <c r="I12" s="10" t="s">
        <v>37</v>
      </c>
      <c r="J12" s="10">
        <v>12.5</v>
      </c>
      <c r="K12" s="10">
        <v>35</v>
      </c>
      <c r="L12" s="10">
        <v>38</v>
      </c>
      <c r="M12" s="10">
        <v>85.5</v>
      </c>
      <c r="N12" s="11">
        <v>100</v>
      </c>
      <c r="O12" s="14">
        <f t="shared" si="0"/>
        <v>0.85499999999999998</v>
      </c>
      <c r="P12" s="15">
        <f>RANK(O12,$O$11:$O$12)</f>
        <v>2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</row>
  </sheetData>
  <mergeCells count="6">
    <mergeCell ref="A9:P9"/>
    <mergeCell ref="A3:P3"/>
    <mergeCell ref="A5:P5"/>
    <mergeCell ref="A6:P6"/>
    <mergeCell ref="A7:P7"/>
    <mergeCell ref="A8:P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5"/>
  <sheetViews>
    <sheetView tabSelected="1" topLeftCell="A4" zoomScale="70" zoomScaleNormal="70" workbookViewId="0">
      <selection activeCell="E27" sqref="E27"/>
    </sheetView>
  </sheetViews>
  <sheetFormatPr defaultRowHeight="15" x14ac:dyDescent="0.25"/>
  <cols>
    <col min="2" max="2" width="16" customWidth="1"/>
    <col min="3" max="3" width="15.140625" customWidth="1"/>
    <col min="4" max="4" width="25" customWidth="1"/>
    <col min="5" max="5" width="73.140625" customWidth="1"/>
    <col min="6" max="6" width="21.28515625" customWidth="1"/>
    <col min="7" max="7" width="13" customWidth="1"/>
    <col min="8" max="8" width="22.28515625" customWidth="1"/>
    <col min="9" max="9" width="17.85546875" customWidth="1"/>
    <col min="10" max="10" width="17.7109375" customWidth="1"/>
    <col min="11" max="11" width="17.5703125" customWidth="1"/>
    <col min="12" max="12" width="18.42578125" customWidth="1"/>
    <col min="13" max="13" width="18.140625" customWidth="1"/>
    <col min="14" max="14" width="13.140625" customWidth="1"/>
    <col min="15" max="15" width="20.28515625" customWidth="1"/>
    <col min="16" max="16" width="16.140625" customWidth="1"/>
    <col min="17" max="17" width="14.140625" customWidth="1"/>
  </cols>
  <sheetData>
    <row r="1" spans="1:128" ht="81.75" customHeight="1" x14ac:dyDescent="0.3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 ht="28.5" customHeight="1" x14ac:dyDescent="0.3"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</row>
    <row r="3" spans="1:128" ht="26.25" customHeight="1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</row>
    <row r="5" spans="1:128" ht="31.5" customHeight="1" x14ac:dyDescent="0.25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</row>
    <row r="6" spans="1:128" ht="35.450000000000003" customHeight="1" x14ac:dyDescent="0.25">
      <c r="A6" s="21" t="s">
        <v>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</row>
    <row r="7" spans="1:128" ht="45.75" customHeight="1" x14ac:dyDescent="0.25">
      <c r="A7" s="21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 s="6" customFormat="1" ht="53.25" customHeight="1" x14ac:dyDescent="0.25">
      <c r="A8" s="21" t="s">
        <v>26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</row>
    <row r="9" spans="1:128" ht="53.25" customHeight="1" x14ac:dyDescent="0.25">
      <c r="A9" s="19" t="s">
        <v>42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</row>
    <row r="10" spans="1:128" ht="53.25" customHeight="1" x14ac:dyDescent="0.25">
      <c r="A10" s="23" t="s">
        <v>0</v>
      </c>
      <c r="B10" s="23" t="s">
        <v>19</v>
      </c>
      <c r="C10" s="23" t="s">
        <v>1</v>
      </c>
      <c r="D10" s="23" t="s">
        <v>2</v>
      </c>
      <c r="E10" s="23" t="s">
        <v>3</v>
      </c>
      <c r="F10" s="22" t="s">
        <v>7</v>
      </c>
      <c r="G10" s="22" t="s">
        <v>4</v>
      </c>
      <c r="H10" s="22" t="s">
        <v>6</v>
      </c>
      <c r="I10" s="22" t="s">
        <v>8</v>
      </c>
      <c r="J10" s="22" t="s">
        <v>30</v>
      </c>
      <c r="K10" s="24" t="s">
        <v>31</v>
      </c>
      <c r="L10" s="24"/>
      <c r="M10" s="22" t="s">
        <v>33</v>
      </c>
      <c r="N10" s="22" t="s">
        <v>11</v>
      </c>
      <c r="O10" s="22" t="s">
        <v>9</v>
      </c>
      <c r="P10" s="22" t="s">
        <v>5</v>
      </c>
      <c r="Q10" s="22" t="s">
        <v>10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</row>
    <row r="11" spans="1:128" ht="71.25" customHeight="1" x14ac:dyDescent="0.25">
      <c r="A11" s="23"/>
      <c r="B11" s="23"/>
      <c r="C11" s="23"/>
      <c r="D11" s="23"/>
      <c r="E11" s="23"/>
      <c r="F11" s="22"/>
      <c r="G11" s="22"/>
      <c r="H11" s="22"/>
      <c r="I11" s="22"/>
      <c r="J11" s="22"/>
      <c r="K11" s="18" t="s">
        <v>32</v>
      </c>
      <c r="L11" s="18" t="s">
        <v>34</v>
      </c>
      <c r="M11" s="22"/>
      <c r="N11" s="22"/>
      <c r="O11" s="22"/>
      <c r="P11" s="22"/>
      <c r="Q11" s="22"/>
    </row>
    <row r="12" spans="1:128" s="2" customFormat="1" ht="30" x14ac:dyDescent="0.25">
      <c r="A12" s="9">
        <v>1</v>
      </c>
      <c r="B12" s="10" t="s">
        <v>36</v>
      </c>
      <c r="C12" s="9" t="s">
        <v>12</v>
      </c>
      <c r="D12" s="9" t="s">
        <v>13</v>
      </c>
      <c r="E12" s="9" t="s">
        <v>24</v>
      </c>
      <c r="F12" s="9" t="s">
        <v>15</v>
      </c>
      <c r="G12" s="16" t="s">
        <v>25</v>
      </c>
      <c r="H12" s="9">
        <v>8</v>
      </c>
      <c r="I12" s="10" t="s">
        <v>41</v>
      </c>
      <c r="J12" s="10">
        <v>8</v>
      </c>
      <c r="K12" s="10">
        <v>11</v>
      </c>
      <c r="L12" s="10">
        <v>16.5</v>
      </c>
      <c r="M12" s="10">
        <v>31.3</v>
      </c>
      <c r="N12" s="10">
        <v>66.8</v>
      </c>
      <c r="O12" s="11">
        <v>100</v>
      </c>
      <c r="P12" s="14">
        <f>(N12/O12)</f>
        <v>0.66799999999999993</v>
      </c>
      <c r="Q12" s="15">
        <f>RANK(P12,$P$12:$P$15)</f>
        <v>1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</row>
    <row r="13" spans="1:128" s="2" customFormat="1" ht="30" x14ac:dyDescent="0.25">
      <c r="A13" s="9">
        <v>2</v>
      </c>
      <c r="B13" s="10" t="s">
        <v>38</v>
      </c>
      <c r="C13" s="9" t="s">
        <v>12</v>
      </c>
      <c r="D13" s="9" t="s">
        <v>13</v>
      </c>
      <c r="E13" s="9" t="s">
        <v>17</v>
      </c>
      <c r="F13" s="9" t="s">
        <v>15</v>
      </c>
      <c r="G13" s="9" t="s">
        <v>21</v>
      </c>
      <c r="H13" s="9">
        <v>8</v>
      </c>
      <c r="I13" s="10" t="s">
        <v>37</v>
      </c>
      <c r="J13" s="10">
        <v>10</v>
      </c>
      <c r="K13" s="10">
        <v>9</v>
      </c>
      <c r="L13" s="10">
        <v>15</v>
      </c>
      <c r="M13" s="10">
        <v>26.6</v>
      </c>
      <c r="N13" s="10">
        <v>60.6</v>
      </c>
      <c r="O13" s="11">
        <v>100</v>
      </c>
      <c r="P13" s="14">
        <f>(N13/O13)</f>
        <v>0.60599999999999998</v>
      </c>
      <c r="Q13" s="15">
        <f>RANK(P13,$P$12:$P$15)</f>
        <v>2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2" customFormat="1" ht="30" x14ac:dyDescent="0.25">
      <c r="A14" s="9">
        <v>3</v>
      </c>
      <c r="B14" s="10" t="s">
        <v>40</v>
      </c>
      <c r="C14" s="9" t="s">
        <v>12</v>
      </c>
      <c r="D14" s="9" t="s">
        <v>13</v>
      </c>
      <c r="E14" s="9" t="s">
        <v>17</v>
      </c>
      <c r="F14" s="9" t="s">
        <v>15</v>
      </c>
      <c r="G14" s="9" t="s">
        <v>21</v>
      </c>
      <c r="H14" s="9">
        <v>8</v>
      </c>
      <c r="I14" s="10" t="s">
        <v>37</v>
      </c>
      <c r="J14" s="10">
        <v>12.5</v>
      </c>
      <c r="K14" s="10">
        <v>6</v>
      </c>
      <c r="L14" s="10">
        <v>7.5</v>
      </c>
      <c r="M14" s="10">
        <v>29</v>
      </c>
      <c r="N14" s="10">
        <v>55</v>
      </c>
      <c r="O14" s="11">
        <v>100</v>
      </c>
      <c r="P14" s="14">
        <f>(N14/O14)</f>
        <v>0.55000000000000004</v>
      </c>
      <c r="Q14" s="15">
        <f>RANK(P14,$P$12:$P$15)</f>
        <v>3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ht="30" x14ac:dyDescent="0.25">
      <c r="A15" s="9">
        <v>4</v>
      </c>
      <c r="B15" s="9" t="s">
        <v>39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18</v>
      </c>
      <c r="H15" s="9">
        <v>8</v>
      </c>
      <c r="I15" s="9" t="s">
        <v>37</v>
      </c>
      <c r="J15" s="10">
        <v>10</v>
      </c>
      <c r="K15" s="10">
        <v>6</v>
      </c>
      <c r="L15" s="10">
        <v>12.5</v>
      </c>
      <c r="M15" s="10">
        <v>25.4</v>
      </c>
      <c r="N15" s="10">
        <v>53.9</v>
      </c>
      <c r="O15" s="11">
        <v>100</v>
      </c>
      <c r="P15" s="14">
        <f>(N15/O15)</f>
        <v>0.53900000000000003</v>
      </c>
      <c r="Q15" s="15">
        <f>RANK(P15,$P$12:$P$15)</f>
        <v>4</v>
      </c>
    </row>
  </sheetData>
  <mergeCells count="22">
    <mergeCell ref="A9:Q9"/>
    <mergeCell ref="A3:Q3"/>
    <mergeCell ref="A5:Q5"/>
    <mergeCell ref="A6:Q6"/>
    <mergeCell ref="A7:Q7"/>
    <mergeCell ref="A8:Q8"/>
    <mergeCell ref="B10:B11"/>
    <mergeCell ref="A10:A11"/>
    <mergeCell ref="K10:L10"/>
    <mergeCell ref="D10:D11"/>
    <mergeCell ref="C10:C11"/>
    <mergeCell ref="J10:J11"/>
    <mergeCell ref="I10:I11"/>
    <mergeCell ref="H10:H11"/>
    <mergeCell ref="G10:G11"/>
    <mergeCell ref="F10:F11"/>
    <mergeCell ref="E10:E11"/>
    <mergeCell ref="O10:O11"/>
    <mergeCell ref="N10:N11"/>
    <mergeCell ref="M10:M11"/>
    <mergeCell ref="P10:P11"/>
    <mergeCell ref="Q10:Q11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2024-11-25T07:08:04Z</dcterms:modified>
</cp:coreProperties>
</file>