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omdb\New_server\Server\ОЛИМПИАДЫ\Олимпиада 2024-2025\МЭ_ВсОШ_2024_2025_ИТОГИ\"/>
    </mc:Choice>
  </mc:AlternateContent>
  <bookViews>
    <workbookView xWindow="0" yWindow="0" windowWidth="28800" windowHeight="11730"/>
  </bookViews>
  <sheets>
    <sheet name="8 класс" sheetId="22" r:id="rId1"/>
    <sheet name="10 класс" sheetId="25" r:id="rId2"/>
    <sheet name="11 класс" sheetId="26" r:id="rId3"/>
  </sheets>
  <definedNames>
    <definedName name="_xlnm._FilterDatabase" localSheetId="1" hidden="1">'10 класс'!$A$10:$DW$10</definedName>
    <definedName name="_xlnm._FilterDatabase" localSheetId="2" hidden="1">'11 класс'!$A$10:$DW$10</definedName>
    <definedName name="_xlnm._FilterDatabase" localSheetId="0" hidden="1">'8 класс'!$A$10:$DW$10</definedName>
  </definedNames>
  <calcPr calcId="162913"/>
</workbook>
</file>

<file path=xl/calcChain.xml><?xml version="1.0" encoding="utf-8"?>
<calcChain xmlns="http://schemas.openxmlformats.org/spreadsheetml/2006/main">
  <c r="O12" i="26" l="1"/>
  <c r="P12" i="26" s="1"/>
  <c r="O11" i="26"/>
  <c r="P11" i="26" s="1"/>
  <c r="O12" i="25"/>
  <c r="P12" i="25" s="1"/>
  <c r="O11" i="25"/>
  <c r="P11" i="25" s="1"/>
  <c r="O11" i="22" l="1"/>
  <c r="P11" i="22" l="1"/>
</calcChain>
</file>

<file path=xl/sharedStrings.xml><?xml version="1.0" encoding="utf-8"?>
<sst xmlns="http://schemas.openxmlformats.org/spreadsheetml/2006/main" count="90" uniqueCount="41">
  <si>
    <t>№</t>
  </si>
  <si>
    <t>Полное название общеобразовательной организации (в соответствии с уставом)</t>
  </si>
  <si>
    <t>Класс обучения</t>
  </si>
  <si>
    <t>% от максимально возможного балла</t>
  </si>
  <si>
    <t>Класс, за который участник выполнял задания олимпиады</t>
  </si>
  <si>
    <t>Статус образовательной организации
(городская/сельская школа)</t>
  </si>
  <si>
    <t>Статус участника
(участник/призер/победитель)</t>
  </si>
  <si>
    <t>Максимальный результат (балл)</t>
  </si>
  <si>
    <t>Рейтинг участников</t>
  </si>
  <si>
    <t>Результат участника (балл)</t>
  </si>
  <si>
    <t>муниципальное бюджетное общеобразовательное
"Лицей имени В.Г. Сизова"</t>
  </si>
  <si>
    <t>городская</t>
  </si>
  <si>
    <r>
      <rPr>
        <u/>
        <sz val="12"/>
        <color theme="1"/>
        <rFont val="Times New Roman"/>
        <family val="1"/>
        <charset val="204"/>
      </rPr>
      <t>муниципальный округ город Мончегорск с подведомственной территорией Мурманской области</t>
    </r>
    <r>
      <rPr>
        <sz val="12"/>
        <color theme="1"/>
        <rFont val="Times New Roman"/>
        <family val="1"/>
        <charset val="204"/>
      </rPr>
      <t xml:space="preserve">
(название муниципального образования МО)
</t>
    </r>
  </si>
  <si>
    <t>Шифр</t>
  </si>
  <si>
    <t>Список участников и результаты муниципального этапа всероссийской олимпиады школьников 2024/2025учебного года</t>
  </si>
  <si>
    <t>муниципальное бюджетное общеобразовательное учреждение
"Гимназия № 1"</t>
  </si>
  <si>
    <t>1 Задание</t>
  </si>
  <si>
    <t>2 Задание</t>
  </si>
  <si>
    <t>3 Задание</t>
  </si>
  <si>
    <t>4 Задание</t>
  </si>
  <si>
    <t>5 Задание</t>
  </si>
  <si>
    <t>8А</t>
  </si>
  <si>
    <t>10 А</t>
  </si>
  <si>
    <t>11 А</t>
  </si>
  <si>
    <t>участник</t>
  </si>
  <si>
    <t>призёр</t>
  </si>
  <si>
    <t>муниципальное бюджетное общеобразовательное учреждение
"Лицей имени В.Г. Сизова"</t>
  </si>
  <si>
    <r>
      <rPr>
        <u/>
        <sz val="12"/>
        <color theme="1"/>
        <rFont val="Times New Roman"/>
        <family val="1"/>
        <charset val="204"/>
      </rPr>
      <t xml:space="preserve"> 8    
</t>
    </r>
    <r>
      <rPr>
        <sz val="12"/>
        <color theme="1"/>
        <rFont val="Times New Roman"/>
        <family val="1"/>
        <charset val="204"/>
      </rPr>
      <t xml:space="preserve">   (класс)
</t>
    </r>
  </si>
  <si>
    <r>
      <rPr>
        <u/>
        <sz val="12"/>
        <color theme="1"/>
        <rFont val="Times New Roman"/>
        <family val="1"/>
        <charset val="204"/>
      </rPr>
      <t>Информатика</t>
    </r>
    <r>
      <rPr>
        <sz val="12"/>
        <color theme="1"/>
        <rFont val="Times New Roman"/>
        <family val="1"/>
        <charset val="204"/>
      </rPr>
      <t xml:space="preserve">
(наименование предмета)
</t>
    </r>
  </si>
  <si>
    <r>
      <rPr>
        <u/>
        <sz val="12"/>
        <color theme="1"/>
        <rFont val="Times New Roman"/>
        <family val="1"/>
        <charset val="204"/>
      </rPr>
      <t>11.12..2024</t>
    </r>
    <r>
      <rPr>
        <sz val="12"/>
        <color theme="1"/>
        <rFont val="Times New Roman"/>
        <family val="1"/>
        <charset val="204"/>
      </rPr>
      <t xml:space="preserve">
дата проведения муниципального этапа олимпиады)
</t>
    </r>
  </si>
  <si>
    <r>
      <rPr>
        <u/>
        <sz val="12"/>
        <color theme="1"/>
        <rFont val="Times New Roman"/>
        <family val="1"/>
        <charset val="204"/>
      </rPr>
      <t xml:space="preserve"> 10    
</t>
    </r>
    <r>
      <rPr>
        <sz val="12"/>
        <color theme="1"/>
        <rFont val="Times New Roman"/>
        <family val="1"/>
        <charset val="204"/>
      </rPr>
      <t xml:space="preserve">   (класс)
</t>
    </r>
  </si>
  <si>
    <r>
      <rPr>
        <u/>
        <sz val="12"/>
        <color theme="1"/>
        <rFont val="Times New Roman"/>
        <family val="1"/>
        <charset val="204"/>
      </rPr>
      <t xml:space="preserve"> 11    
</t>
    </r>
    <r>
      <rPr>
        <sz val="12"/>
        <color theme="1"/>
        <rFont val="Times New Roman"/>
        <family val="1"/>
        <charset val="204"/>
      </rPr>
      <t xml:space="preserve">   (класс)
</t>
    </r>
  </si>
  <si>
    <t>муниципальное бюджетное общеобразовательное учреждение
"Средняя общеобразовательная школа №5
имени О.И.Семёнова -Тян-Шанского"</t>
  </si>
  <si>
    <t>MNG24-08-002</t>
  </si>
  <si>
    <t>MNG24-10-002</t>
  </si>
  <si>
    <t>MNG24-10-001</t>
  </si>
  <si>
    <t>MNG-24-11-002</t>
  </si>
  <si>
    <t>MNG-24-11-001</t>
  </si>
  <si>
    <t xml:space="preserve">_______________________________________________1_______________________________________________
(общее число участников муниципального  этапа по общеобразовательному предмету)
</t>
  </si>
  <si>
    <t xml:space="preserve">______________________________________________2________________________________________________
(общее число участников муниципального  этапа по общеобразовательному предмету)
</t>
  </si>
  <si>
    <t xml:space="preserve">_______________________________________________2_______________________________________________
(общее число участников муниципального  этапа по общеобразовательному предмету)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</si>
</sst>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Border="1"/>
    <xf numFmtId="0" fontId="3" fillId="0" borderId="0" xfId="0" applyFont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10" fontId="3" fillId="2" borderId="1" xfId="1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W11"/>
  <sheetViews>
    <sheetView tabSelected="1" topLeftCell="A2" zoomScale="70" zoomScaleNormal="70" workbookViewId="0">
      <selection activeCell="F23" sqref="F23"/>
    </sheetView>
  </sheetViews>
  <sheetFormatPr defaultRowHeight="15" x14ac:dyDescent="0.25"/>
  <cols>
    <col min="2" max="2" width="16" customWidth="1"/>
    <col min="3" max="3" width="73.140625" customWidth="1"/>
    <col min="4" max="4" width="21.28515625" customWidth="1"/>
    <col min="5" max="5" width="13" customWidth="1"/>
    <col min="6" max="6" width="22.28515625" customWidth="1"/>
    <col min="7" max="7" width="17.85546875" customWidth="1"/>
    <col min="8" max="12" width="9.7109375" customWidth="1"/>
    <col min="13" max="13" width="13.140625" customWidth="1"/>
    <col min="14" max="14" width="20.28515625" customWidth="1"/>
    <col min="15" max="15" width="16.140625" customWidth="1"/>
    <col min="16" max="16" width="14.140625" customWidth="1"/>
  </cols>
  <sheetData>
    <row r="1" spans="1:127" ht="81.75" customHeight="1" x14ac:dyDescent="0.3"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</row>
    <row r="2" spans="1:127" ht="28.5" customHeight="1" x14ac:dyDescent="0.3"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7"/>
      <c r="O2" s="7"/>
      <c r="P2" s="7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</row>
    <row r="3" spans="1:127" ht="26.25" customHeight="1" x14ac:dyDescent="0.25">
      <c r="A3" s="21" t="s">
        <v>14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</row>
    <row r="4" spans="1:127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4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</row>
    <row r="5" spans="1:127" ht="31.5" customHeight="1" x14ac:dyDescent="0.25">
      <c r="A5" s="22" t="s">
        <v>28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</row>
    <row r="6" spans="1:127" ht="35.450000000000003" customHeight="1" x14ac:dyDescent="0.25">
      <c r="A6" s="22" t="s">
        <v>29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</row>
    <row r="7" spans="1:127" ht="45.75" customHeight="1" x14ac:dyDescent="0.25">
      <c r="A7" s="22" t="s">
        <v>12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</row>
    <row r="8" spans="1:127" s="6" customFormat="1" ht="53.25" customHeight="1" x14ac:dyDescent="0.25">
      <c r="A8" s="22" t="s">
        <v>27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</row>
    <row r="9" spans="1:127" ht="53.25" customHeight="1" x14ac:dyDescent="0.25">
      <c r="A9" s="20" t="s">
        <v>38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</row>
    <row r="10" spans="1:127" ht="71.25" x14ac:dyDescent="0.25">
      <c r="A10" s="12" t="s">
        <v>0</v>
      </c>
      <c r="B10" s="12" t="s">
        <v>13</v>
      </c>
      <c r="C10" s="12" t="s">
        <v>1</v>
      </c>
      <c r="D10" s="13" t="s">
        <v>5</v>
      </c>
      <c r="E10" s="13" t="s">
        <v>2</v>
      </c>
      <c r="F10" s="13" t="s">
        <v>4</v>
      </c>
      <c r="G10" s="13" t="s">
        <v>6</v>
      </c>
      <c r="H10" s="14" t="s">
        <v>16</v>
      </c>
      <c r="I10" s="14" t="s">
        <v>17</v>
      </c>
      <c r="J10" s="14" t="s">
        <v>18</v>
      </c>
      <c r="K10" s="14" t="s">
        <v>19</v>
      </c>
      <c r="L10" s="14" t="s">
        <v>20</v>
      </c>
      <c r="M10" s="13" t="s">
        <v>9</v>
      </c>
      <c r="N10" s="13" t="s">
        <v>7</v>
      </c>
      <c r="O10" s="13" t="s">
        <v>3</v>
      </c>
      <c r="P10" s="13" t="s">
        <v>8</v>
      </c>
    </row>
    <row r="11" spans="1:127" s="2" customFormat="1" ht="45" x14ac:dyDescent="0.25">
      <c r="A11" s="9">
        <v>1</v>
      </c>
      <c r="B11" s="10" t="s">
        <v>33</v>
      </c>
      <c r="C11" s="9" t="s">
        <v>32</v>
      </c>
      <c r="D11" s="9" t="s">
        <v>11</v>
      </c>
      <c r="E11" s="18" t="s">
        <v>21</v>
      </c>
      <c r="F11" s="9">
        <v>8</v>
      </c>
      <c r="G11" s="9" t="s">
        <v>24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1">
        <v>500</v>
      </c>
      <c r="O11" s="15">
        <f t="shared" ref="O11" si="0">(M11/N11)</f>
        <v>0</v>
      </c>
      <c r="P11" s="16">
        <f>RANK(O11,$O$11:$O$11)</f>
        <v>1</v>
      </c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</row>
  </sheetData>
  <mergeCells count="6">
    <mergeCell ref="A9:P9"/>
    <mergeCell ref="A3:P3"/>
    <mergeCell ref="A5:P5"/>
    <mergeCell ref="A6:P6"/>
    <mergeCell ref="A7:P7"/>
    <mergeCell ref="A8:P8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W12"/>
  <sheetViews>
    <sheetView topLeftCell="A2" zoomScale="70" zoomScaleNormal="70" workbookViewId="0">
      <selection activeCell="F28" sqref="F28"/>
    </sheetView>
  </sheetViews>
  <sheetFormatPr defaultRowHeight="15" x14ac:dyDescent="0.25"/>
  <cols>
    <col min="2" max="2" width="16" customWidth="1"/>
    <col min="3" max="3" width="73.140625" customWidth="1"/>
    <col min="4" max="4" width="21.28515625" customWidth="1"/>
    <col min="5" max="5" width="13" customWidth="1"/>
    <col min="6" max="6" width="22.28515625" customWidth="1"/>
    <col min="7" max="7" width="17.85546875" customWidth="1"/>
    <col min="8" max="12" width="9.7109375" customWidth="1"/>
    <col min="13" max="13" width="13.140625" customWidth="1"/>
    <col min="14" max="14" width="20.28515625" customWidth="1"/>
    <col min="15" max="15" width="16.140625" customWidth="1"/>
    <col min="16" max="16" width="14.140625" customWidth="1"/>
  </cols>
  <sheetData>
    <row r="1" spans="1:127" ht="81.75" customHeight="1" x14ac:dyDescent="0.3"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</row>
    <row r="2" spans="1:127" ht="28.5" customHeight="1" x14ac:dyDescent="0.3"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7"/>
      <c r="O2" s="7"/>
      <c r="P2" s="7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</row>
    <row r="3" spans="1:127" ht="26.25" customHeight="1" x14ac:dyDescent="0.25">
      <c r="A3" s="21" t="s">
        <v>14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</row>
    <row r="4" spans="1:127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4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</row>
    <row r="5" spans="1:127" ht="31.5" customHeight="1" x14ac:dyDescent="0.25">
      <c r="A5" s="22" t="s">
        <v>28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</row>
    <row r="6" spans="1:127" ht="35.450000000000003" customHeight="1" x14ac:dyDescent="0.25">
      <c r="A6" s="22" t="s">
        <v>29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</row>
    <row r="7" spans="1:127" ht="45.75" customHeight="1" x14ac:dyDescent="0.25">
      <c r="A7" s="22" t="s">
        <v>12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</row>
    <row r="8" spans="1:127" s="6" customFormat="1" ht="53.25" customHeight="1" x14ac:dyDescent="0.25">
      <c r="A8" s="22" t="s">
        <v>30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</row>
    <row r="9" spans="1:127" ht="53.25" customHeight="1" x14ac:dyDescent="0.25">
      <c r="A9" s="20" t="s">
        <v>39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</row>
    <row r="10" spans="1:127" ht="71.25" x14ac:dyDescent="0.25">
      <c r="A10" s="12" t="s">
        <v>0</v>
      </c>
      <c r="B10" s="12" t="s">
        <v>13</v>
      </c>
      <c r="C10" s="12" t="s">
        <v>1</v>
      </c>
      <c r="D10" s="13" t="s">
        <v>5</v>
      </c>
      <c r="E10" s="13" t="s">
        <v>2</v>
      </c>
      <c r="F10" s="13" t="s">
        <v>4</v>
      </c>
      <c r="G10" s="13" t="s">
        <v>6</v>
      </c>
      <c r="H10" s="14" t="s">
        <v>16</v>
      </c>
      <c r="I10" s="14" t="s">
        <v>17</v>
      </c>
      <c r="J10" s="14" t="s">
        <v>18</v>
      </c>
      <c r="K10" s="14" t="s">
        <v>19</v>
      </c>
      <c r="L10" s="14" t="s">
        <v>20</v>
      </c>
      <c r="M10" s="13" t="s">
        <v>9</v>
      </c>
      <c r="N10" s="13" t="s">
        <v>7</v>
      </c>
      <c r="O10" s="13" t="s">
        <v>3</v>
      </c>
      <c r="P10" s="13" t="s">
        <v>8</v>
      </c>
    </row>
    <row r="11" spans="1:127" s="2" customFormat="1" ht="30" x14ac:dyDescent="0.25">
      <c r="A11" s="9">
        <v>1</v>
      </c>
      <c r="B11" s="10" t="s">
        <v>34</v>
      </c>
      <c r="C11" s="17" t="s">
        <v>26</v>
      </c>
      <c r="D11" s="9" t="s">
        <v>11</v>
      </c>
      <c r="E11" s="9" t="s">
        <v>22</v>
      </c>
      <c r="F11" s="9">
        <v>10</v>
      </c>
      <c r="G11" s="9" t="s">
        <v>25</v>
      </c>
      <c r="H11" s="10">
        <v>100</v>
      </c>
      <c r="I11" s="10">
        <v>40</v>
      </c>
      <c r="J11" s="10">
        <v>0</v>
      </c>
      <c r="K11" s="10">
        <v>0</v>
      </c>
      <c r="L11" s="10">
        <v>40</v>
      </c>
      <c r="M11" s="10">
        <v>180</v>
      </c>
      <c r="N11" s="11">
        <v>500</v>
      </c>
      <c r="O11" s="15">
        <f t="shared" ref="O11:O12" si="0">(M11/N11)</f>
        <v>0.36</v>
      </c>
      <c r="P11" s="16">
        <f>RANK(O11,$O$11:$O$12)</f>
        <v>1</v>
      </c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</row>
    <row r="12" spans="1:127" s="2" customFormat="1" ht="30" x14ac:dyDescent="0.25">
      <c r="A12" s="9">
        <v>2</v>
      </c>
      <c r="B12" s="10" t="s">
        <v>35</v>
      </c>
      <c r="C12" s="9" t="s">
        <v>15</v>
      </c>
      <c r="D12" s="9" t="s">
        <v>11</v>
      </c>
      <c r="E12" s="19">
        <v>10</v>
      </c>
      <c r="F12" s="9">
        <v>10</v>
      </c>
      <c r="G12" s="9" t="s">
        <v>24</v>
      </c>
      <c r="H12" s="10">
        <v>40</v>
      </c>
      <c r="I12" s="10">
        <v>0</v>
      </c>
      <c r="J12" s="10">
        <v>0</v>
      </c>
      <c r="K12" s="10">
        <v>0</v>
      </c>
      <c r="L12" s="10">
        <v>0</v>
      </c>
      <c r="M12" s="10">
        <v>40</v>
      </c>
      <c r="N12" s="11">
        <v>500</v>
      </c>
      <c r="O12" s="15">
        <f t="shared" si="0"/>
        <v>0.08</v>
      </c>
      <c r="P12" s="16">
        <f>RANK(O12,$O$11:$O$12)</f>
        <v>2</v>
      </c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</row>
  </sheetData>
  <mergeCells count="6">
    <mergeCell ref="A9:P9"/>
    <mergeCell ref="A3:P3"/>
    <mergeCell ref="A5:P5"/>
    <mergeCell ref="A6:P6"/>
    <mergeCell ref="A7:P7"/>
    <mergeCell ref="A8:P8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W12"/>
  <sheetViews>
    <sheetView topLeftCell="A2" zoomScale="70" zoomScaleNormal="70" workbookViewId="0">
      <selection activeCell="G24" sqref="G24"/>
    </sheetView>
  </sheetViews>
  <sheetFormatPr defaultRowHeight="15" x14ac:dyDescent="0.25"/>
  <cols>
    <col min="2" max="2" width="16" customWidth="1"/>
    <col min="3" max="3" width="73.140625" customWidth="1"/>
    <col min="4" max="4" width="21.28515625" customWidth="1"/>
    <col min="5" max="5" width="13" customWidth="1"/>
    <col min="6" max="6" width="22.28515625" customWidth="1"/>
    <col min="7" max="7" width="17.85546875" customWidth="1"/>
    <col min="8" max="12" width="9.7109375" customWidth="1"/>
    <col min="13" max="13" width="13.140625" customWidth="1"/>
    <col min="14" max="14" width="20.28515625" customWidth="1"/>
    <col min="15" max="15" width="16.140625" customWidth="1"/>
    <col min="16" max="16" width="14.140625" customWidth="1"/>
  </cols>
  <sheetData>
    <row r="1" spans="1:127" ht="81.75" customHeight="1" x14ac:dyDescent="0.3"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</row>
    <row r="2" spans="1:127" ht="28.5" customHeight="1" x14ac:dyDescent="0.3"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7"/>
      <c r="O2" s="7"/>
      <c r="P2" s="7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</row>
    <row r="3" spans="1:127" ht="26.25" customHeight="1" x14ac:dyDescent="0.25">
      <c r="A3" s="21" t="s">
        <v>14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</row>
    <row r="4" spans="1:127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4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</row>
    <row r="5" spans="1:127" ht="31.5" customHeight="1" x14ac:dyDescent="0.25">
      <c r="A5" s="22" t="s">
        <v>28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</row>
    <row r="6" spans="1:127" ht="35.450000000000003" customHeight="1" x14ac:dyDescent="0.25">
      <c r="A6" s="22" t="s">
        <v>29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</row>
    <row r="7" spans="1:127" ht="45.75" customHeight="1" x14ac:dyDescent="0.25">
      <c r="A7" s="22" t="s">
        <v>12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</row>
    <row r="8" spans="1:127" s="6" customFormat="1" ht="53.25" customHeight="1" x14ac:dyDescent="0.25">
      <c r="A8" s="22" t="s">
        <v>31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</row>
    <row r="9" spans="1:127" ht="53.25" customHeight="1" x14ac:dyDescent="0.25">
      <c r="A9" s="20" t="s">
        <v>40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</row>
    <row r="10" spans="1:127" ht="71.25" x14ac:dyDescent="0.25">
      <c r="A10" s="12" t="s">
        <v>0</v>
      </c>
      <c r="B10" s="12" t="s">
        <v>13</v>
      </c>
      <c r="C10" s="12" t="s">
        <v>1</v>
      </c>
      <c r="D10" s="13" t="s">
        <v>5</v>
      </c>
      <c r="E10" s="13" t="s">
        <v>2</v>
      </c>
      <c r="F10" s="13" t="s">
        <v>4</v>
      </c>
      <c r="G10" s="13" t="s">
        <v>6</v>
      </c>
      <c r="H10" s="14" t="s">
        <v>16</v>
      </c>
      <c r="I10" s="14" t="s">
        <v>17</v>
      </c>
      <c r="J10" s="14" t="s">
        <v>18</v>
      </c>
      <c r="K10" s="14" t="s">
        <v>19</v>
      </c>
      <c r="L10" s="14" t="s">
        <v>20</v>
      </c>
      <c r="M10" s="13" t="s">
        <v>9</v>
      </c>
      <c r="N10" s="13" t="s">
        <v>7</v>
      </c>
      <c r="O10" s="13" t="s">
        <v>3</v>
      </c>
      <c r="P10" s="13" t="s">
        <v>8</v>
      </c>
    </row>
    <row r="11" spans="1:127" s="2" customFormat="1" ht="30" x14ac:dyDescent="0.25">
      <c r="A11" s="9">
        <v>1</v>
      </c>
      <c r="B11" s="10" t="s">
        <v>36</v>
      </c>
      <c r="C11" s="9" t="s">
        <v>10</v>
      </c>
      <c r="D11" s="9" t="s">
        <v>11</v>
      </c>
      <c r="E11" s="9" t="s">
        <v>23</v>
      </c>
      <c r="F11" s="9">
        <v>11</v>
      </c>
      <c r="G11" s="9" t="s">
        <v>25</v>
      </c>
      <c r="H11" s="10">
        <v>100</v>
      </c>
      <c r="I11" s="10">
        <v>40</v>
      </c>
      <c r="J11" s="10">
        <v>60</v>
      </c>
      <c r="K11" s="10">
        <v>0</v>
      </c>
      <c r="L11" s="10">
        <v>0</v>
      </c>
      <c r="M11" s="10">
        <v>200</v>
      </c>
      <c r="N11" s="11">
        <v>500</v>
      </c>
      <c r="O11" s="15">
        <f t="shared" ref="O11:O12" si="0">(M11/N11)</f>
        <v>0.4</v>
      </c>
      <c r="P11" s="16">
        <f>RANK(O11,$O$11:$O$12)</f>
        <v>1</v>
      </c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</row>
    <row r="12" spans="1:127" s="2" customFormat="1" ht="30" x14ac:dyDescent="0.25">
      <c r="A12" s="9">
        <v>2</v>
      </c>
      <c r="B12" s="10" t="s">
        <v>37</v>
      </c>
      <c r="C12" s="9" t="s">
        <v>10</v>
      </c>
      <c r="D12" s="9" t="s">
        <v>11</v>
      </c>
      <c r="E12" s="9" t="s">
        <v>23</v>
      </c>
      <c r="F12" s="9">
        <v>11</v>
      </c>
      <c r="G12" s="9" t="s">
        <v>24</v>
      </c>
      <c r="H12" s="10">
        <v>0</v>
      </c>
      <c r="I12" s="10">
        <v>40</v>
      </c>
      <c r="J12" s="10">
        <v>10</v>
      </c>
      <c r="K12" s="10">
        <v>10</v>
      </c>
      <c r="L12" s="10">
        <v>0</v>
      </c>
      <c r="M12" s="10">
        <v>60</v>
      </c>
      <c r="N12" s="11">
        <v>500</v>
      </c>
      <c r="O12" s="15">
        <f t="shared" si="0"/>
        <v>0.12</v>
      </c>
      <c r="P12" s="16">
        <f>RANK(O12,$O$11:$O$12)</f>
        <v>2</v>
      </c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</row>
  </sheetData>
  <mergeCells count="6">
    <mergeCell ref="A9:P9"/>
    <mergeCell ref="A3:P3"/>
    <mergeCell ref="A5:P5"/>
    <mergeCell ref="A6:P6"/>
    <mergeCell ref="A7:P7"/>
    <mergeCell ref="A8:P8"/>
  </mergeCells>
  <pageMargins left="0.51181102362204722" right="0.31496062992125984" top="0.55118110236220474" bottom="0.55118110236220474" header="0" footer="0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8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Пользователь Windows</cp:lastModifiedBy>
  <cp:lastPrinted>2021-10-21T10:42:34Z</cp:lastPrinted>
  <dcterms:created xsi:type="dcterms:W3CDTF">2014-02-10T12:47:56Z</dcterms:created>
  <dcterms:modified xsi:type="dcterms:W3CDTF">2024-12-12T15:06:46Z</dcterms:modified>
</cp:coreProperties>
</file>